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<sst xmlns="http://schemas.openxmlformats.org/spreadsheetml/2006/main" count="129" uniqueCount="87">
  <si>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</si>
  <si>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</si>
  <si>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</si>
  <si>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</si>
  <si>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</si>
  <si>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</si>
  <si>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</si>
  <si>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</si>
  <si>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</si>
  <si>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</si>
  <si>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</si>
  <si>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</si>
  <si>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</si>
  <si>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</si>
  <si>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</si>
  <si>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</si>
  <si>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</si>
  <si>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</si>
  <si>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</si>
  <si>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</si>
  <si>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</si>
  <si>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</si>
  <si>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</si>
  <si>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</si>
  <si>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</si>
  <si>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</si>
  <si>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</si>
  <si>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</si>
  <si>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</si>
  <si>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</si>
  <si>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</si>
  <si>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</si>
  <si>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</si>
  <si>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</si>
  <si>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</si>
  <si>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</si>
  <si>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</si>
  <si>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</si>
  <si>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</si>
  <si>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</si>
  <si>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</si>
  <si>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</si>
  <si>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</si>
  <si>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</si>
  <si>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</si>
  <si>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</si>
  <si>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</si>
  <si>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</si>
  <si>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</si>
  <si>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</si>
  <si>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</si>
  <si>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</si>
  <si>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</si>
  <si>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</si>
  <si>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</si>
  <si>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</si>
  <si>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</si>
  <si>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</si>
  <si>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</si>
  <si>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</si>
  <si>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</si>
  <si>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</si>
  <si>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</si>
  <si>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</si>
  <si>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</si>
  <si>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</si>
  <si>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</si>
  <si>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</si>
  <si>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</si>
  <si>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</si>
  <si>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AKCJI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</si>
  <si>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</si>
  <si>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</si>
  <si>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</si>
  <si>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</si>
  <si>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</si>
  <si>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</si>
  <si>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</si>
  <si>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</si>
  <si>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</si>
  <si>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</si>
  <si>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</si>
  <si>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</si>
  <si>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</si>
  <si>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</si>
  <si>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</si>
  <si>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30 czerwca 2018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</si>
</sst>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52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C12" sqref="C12"/>
    </sheetView>
  </sheetViews>
  <sheetFormatPr defaultColWidth="0" defaultRowHeight="12.75"/>
  <cols>
    <col min="1" max="1" width="4.125" style="2" bestFit="1" customWidth="1"/>
    <col min="2" max="2" width="108.50390625" style="8" customWidth="1"/>
    <col min="3" max="3" width="29.125" style="9" customWidth="1"/>
    <col min="4" max="4" width="22.375" style="9" bestFit="1" customWidth="1"/>
    <col min="5" max="16384" width="0" style="8" hidden="1" customWidth="1"/>
  </cols>
  <sheetData>
    <row r="1" ht="15">
      <c r="A1" s="20" t="s">
        <v>85</v>
      </c>
    </row>
    <row r="2" ht="15">
      <c r="A2" s="20" t="s">
        <v>86</v>
      </c>
    </row>
    <row r="3" ht="15">
      <c r="A3" s="20" t="s">
        <v>33</v>
      </c>
    </row>
    <row r="4" ht="15">
      <c r="A4" s="20"/>
    </row>
    <row r="5" ht="15">
      <c r="A5" s="20" t="s">
        <v>70</v>
      </c>
    </row>
    <row r="7" ht="12.75">
      <c r="A7" t="s">
        <v>34</v>
      </c>
    </row>
    <row r="8" spans="1:4" s="2" customFormat="1" ht="39">
      <c r="A8" s="41" t="s">
        <v>0</v>
      </c>
      <c r="B8" s="41"/>
      <c r="C8" s="21" t="s">
        <v>37</v>
      </c>
      <c r="D8" s="21" t="s">
        <v>38</v>
      </c>
    </row>
    <row r="9" spans="1:4" s="6" customFormat="1" ht="12.75">
      <c r="A9" s="3" t="s">
        <v>1</v>
      </c>
      <c r="B9" s="4" t="s">
        <v>8</v>
      </c>
      <c r="C9" s="14">
        <v>90485.45000000001</v>
      </c>
      <c r="D9" s="14">
        <v>54334.59</v>
      </c>
    </row>
    <row r="10" spans="1:5" ht="12.75">
      <c r="A10" s="1" t="s">
        <v>2</v>
      </c>
      <c r="B10" s="7" t="s">
        <v>9</v>
      </c>
      <c r="C10" s="36">
        <v>90485.45000000001</v>
      </c>
      <c r="D10" s="9">
        <v>54334.59</v>
      </c>
      <c r="E10" s="9"/>
    </row>
    <row r="11" spans="1:4" ht="12.75">
      <c r="A11" s="1" t="s">
        <v>3</v>
      </c>
      <c r="B11" s="7" t="s">
        <v>10</v>
      </c>
      <c r="C11" s="36">
        <v>0</v>
      </c>
      <c r="D11" s="37">
        <v>0</v>
      </c>
    </row>
    <row r="12" spans="1:4" ht="12.75">
      <c r="A12" s="1" t="s">
        <v>4</v>
      </c>
      <c r="B12" s="7" t="s">
        <v>35</v>
      </c>
      <c r="C12" s="36">
        <v>0</v>
      </c>
      <c r="D12" s="37">
        <v>0</v>
      </c>
    </row>
    <row r="13" spans="1:4" ht="12.75">
      <c r="A13" s="1" t="s">
        <v>71</v>
      </c>
      <c r="B13" s="7" t="s">
        <v>36</v>
      </c>
      <c r="C13" s="36">
        <v>0</v>
      </c>
      <c r="D13" s="37">
        <v>0</v>
      </c>
    </row>
    <row r="14" spans="1:4" ht="12.75">
      <c r="A14" s="1" t="s">
        <v>72</v>
      </c>
      <c r="B14" s="7" t="s">
        <v>31</v>
      </c>
      <c r="C14" s="36">
        <v>0</v>
      </c>
      <c r="D14" s="37">
        <v>0</v>
      </c>
    </row>
    <row r="15" spans="1:4" s="6" customFormat="1" ht="12.75">
      <c r="A15" s="3" t="s">
        <v>6</v>
      </c>
      <c r="B15" s="4" t="s">
        <v>11</v>
      </c>
      <c r="C15" s="14">
        <v>0</v>
      </c>
      <c r="D15" s="14">
        <v>0</v>
      </c>
    </row>
    <row r="16" spans="1:4" ht="12.75">
      <c r="A16" s="1" t="s">
        <v>2</v>
      </c>
      <c r="B16" s="7" t="s">
        <v>36</v>
      </c>
      <c r="C16" s="9">
        <v>0</v>
      </c>
      <c r="D16" s="9">
        <v>0</v>
      </c>
    </row>
    <row r="17" spans="1:4" ht="12.75">
      <c r="A17" s="1" t="s">
        <v>3</v>
      </c>
      <c r="B17" s="7" t="s">
        <v>74</v>
      </c>
      <c r="C17" s="36">
        <v>0</v>
      </c>
      <c r="D17" s="37">
        <v>0</v>
      </c>
    </row>
    <row r="18" spans="1:4" ht="12.75">
      <c r="A18" s="1" t="s">
        <v>4</v>
      </c>
      <c r="B18" s="7" t="s">
        <v>31</v>
      </c>
      <c r="C18" s="36">
        <v>0</v>
      </c>
      <c r="D18" s="9">
        <v>0</v>
      </c>
    </row>
    <row r="19" spans="1:4" s="6" customFormat="1" ht="12.75">
      <c r="A19" s="3" t="s">
        <v>7</v>
      </c>
      <c r="B19" s="4" t="s">
        <v>12</v>
      </c>
      <c r="C19" s="14">
        <v>90485.45000000001</v>
      </c>
      <c r="D19" s="14">
        <v>54334.59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23" sqref="D23"/>
    </sheetView>
  </sheetViews>
  <sheetFormatPr defaultColWidth="0" defaultRowHeight="12.75"/>
  <cols>
    <col min="1" max="1" width="4.125" style="2" bestFit="1" customWidth="1"/>
    <col min="2" max="2" width="88.375" style="8" customWidth="1"/>
    <col min="3" max="3" width="50.50390625" style="9" customWidth="1"/>
    <col min="4" max="4" width="37.00390625" style="9" customWidth="1"/>
    <col min="5" max="5" width="22.50390625" style="8" hidden="1" customWidth="1"/>
    <col min="6" max="6" width="9.375" style="8" hidden="1" customWidth="1"/>
    <col min="7" max="16384" width="0" style="8" hidden="1" customWidth="1"/>
  </cols>
  <sheetData>
    <row r="1" ht="15">
      <c r="A1" s="20" t="str">
        <f>'I. Wartość aktywów netto fundus'!A1</f>
        <v>PÓŁROCZNE SPRAWOZDANIE UBEZPIECZENIOWEGO FUNDUSZU KAPITAŁOWEGO</v>
      </c>
    </row>
    <row r="2" ht="15">
      <c r="A2" s="20" t="str">
        <f>'I. Wartość aktywów netto fundus'!A2</f>
        <v>sporządzone na dzień: 30 czerwca 2018 roku</v>
      </c>
    </row>
    <row r="3" ht="15">
      <c r="A3" s="20" t="str">
        <f>'I. Wartość aktywów netto fundus'!A3</f>
        <v>TOWARZYSTWA UBEZPIECZEŃ ŻYCIOWYCH I RENTOWYCH CONCORDIA CAPITAL S.A.</v>
      </c>
    </row>
    <row r="4" ht="15">
      <c r="A4" s="20"/>
    </row>
    <row r="5" ht="15">
      <c r="A5" s="20" t="str">
        <f>'I. Wartość aktywów netto fundus'!A5</f>
        <v>UBEZPIECZENIOWY FUNDUSZ KAPITAŁOWY CONCORDIA AKCJI</v>
      </c>
    </row>
    <row r="7" ht="12.75">
      <c r="A7" t="s">
        <v>39</v>
      </c>
    </row>
    <row r="8" spans="1:4" s="2" customFormat="1" ht="26.25">
      <c r="A8" s="41" t="s">
        <v>0</v>
      </c>
      <c r="B8" s="41"/>
      <c r="C8" s="21" t="s">
        <v>40</v>
      </c>
      <c r="D8" s="21" t="s">
        <v>41</v>
      </c>
    </row>
    <row r="9" spans="1:4" s="6" customFormat="1" ht="12.75">
      <c r="A9" s="3" t="s">
        <v>13</v>
      </c>
      <c r="B9" s="10" t="s">
        <v>42</v>
      </c>
      <c r="C9" s="5">
        <v>131987.58</v>
      </c>
      <c r="D9" s="5">
        <v>68983.98999999999</v>
      </c>
    </row>
    <row r="10" spans="1:4" s="6" customFormat="1" ht="12.75">
      <c r="A10" s="3" t="s">
        <v>14</v>
      </c>
      <c r="B10" s="10" t="s">
        <v>75</v>
      </c>
      <c r="C10" s="5">
        <v>-51575.439999999995</v>
      </c>
      <c r="D10" s="5">
        <v>-5988.670000000002</v>
      </c>
    </row>
    <row r="11" spans="1:4" s="6" customFormat="1" ht="12.75">
      <c r="A11" s="3" t="s">
        <v>1</v>
      </c>
      <c r="B11" s="10" t="s">
        <v>20</v>
      </c>
      <c r="C11" s="5">
        <v>2143.11</v>
      </c>
      <c r="D11" s="5">
        <v>3977.72</v>
      </c>
    </row>
    <row r="12" spans="1:4" ht="12.75">
      <c r="A12" s="1" t="s">
        <v>2</v>
      </c>
      <c r="B12" s="11" t="s">
        <v>21</v>
      </c>
      <c r="C12" s="40">
        <v>2143.11</v>
      </c>
      <c r="D12" s="40">
        <v>2259.18</v>
      </c>
    </row>
    <row r="13" spans="1:4" ht="12.75">
      <c r="A13" s="1" t="s">
        <v>3</v>
      </c>
      <c r="B13" s="11" t="s">
        <v>43</v>
      </c>
      <c r="C13" s="40">
        <v>0</v>
      </c>
      <c r="D13" s="40">
        <v>0</v>
      </c>
    </row>
    <row r="14" spans="1:4" ht="12.75">
      <c r="A14" s="1" t="s">
        <v>4</v>
      </c>
      <c r="B14" s="11" t="s">
        <v>22</v>
      </c>
      <c r="C14" s="40">
        <v>0</v>
      </c>
      <c r="D14" s="36">
        <v>1718.54</v>
      </c>
    </row>
    <row r="15" spans="1:4" s="6" customFormat="1" ht="12.75">
      <c r="A15" s="3" t="s">
        <v>6</v>
      </c>
      <c r="B15" s="10" t="s">
        <v>23</v>
      </c>
      <c r="C15" s="5">
        <v>53718.549999999996</v>
      </c>
      <c r="D15" s="5">
        <v>9966.390000000001</v>
      </c>
    </row>
    <row r="16" spans="1:4" ht="12.75">
      <c r="A16" s="1" t="s">
        <v>2</v>
      </c>
      <c r="B16" s="11" t="s">
        <v>24</v>
      </c>
      <c r="C16" s="40">
        <v>52389.93</v>
      </c>
      <c r="D16" s="40">
        <v>9365.37</v>
      </c>
    </row>
    <row r="17" spans="1:4" ht="12.75">
      <c r="A17" s="1" t="s">
        <v>3</v>
      </c>
      <c r="B17" s="11" t="s">
        <v>25</v>
      </c>
      <c r="C17" s="40">
        <v>0</v>
      </c>
      <c r="D17" s="40">
        <v>0</v>
      </c>
    </row>
    <row r="18" spans="1:4" ht="12.75">
      <c r="A18" s="1" t="s">
        <v>4</v>
      </c>
      <c r="B18" s="11" t="s">
        <v>44</v>
      </c>
      <c r="C18" s="40">
        <v>663.88</v>
      </c>
      <c r="D18" s="40">
        <v>601.02</v>
      </c>
    </row>
    <row r="19" spans="1:4" ht="12.75">
      <c r="A19" s="1" t="s">
        <v>5</v>
      </c>
      <c r="B19" s="11" t="s">
        <v>26</v>
      </c>
      <c r="C19" s="40">
        <v>0</v>
      </c>
      <c r="D19" s="40">
        <v>0</v>
      </c>
    </row>
    <row r="20" spans="1:4" ht="12.75">
      <c r="A20" s="1" t="s">
        <v>53</v>
      </c>
      <c r="B20" s="11" t="s">
        <v>27</v>
      </c>
      <c r="C20" s="40">
        <v>0</v>
      </c>
      <c r="D20" s="40">
        <v>0</v>
      </c>
    </row>
    <row r="21" spans="1:4" ht="12.75">
      <c r="A21" s="1" t="s">
        <v>55</v>
      </c>
      <c r="B21" s="11" t="s">
        <v>30</v>
      </c>
      <c r="C21" s="40">
        <v>0</v>
      </c>
      <c r="D21" s="40">
        <v>0</v>
      </c>
    </row>
    <row r="22" spans="1:5" ht="12.75">
      <c r="A22" s="1" t="s">
        <v>15</v>
      </c>
      <c r="B22" s="11" t="s">
        <v>28</v>
      </c>
      <c r="C22" s="40">
        <v>664.74</v>
      </c>
      <c r="D22" s="40">
        <v>0</v>
      </c>
      <c r="E22" s="9"/>
    </row>
    <row r="23" spans="1:6" s="6" customFormat="1" ht="12.75">
      <c r="A23" s="3" t="s">
        <v>18</v>
      </c>
      <c r="B23" s="10" t="s">
        <v>45</v>
      </c>
      <c r="C23" s="5">
        <v>10073.31</v>
      </c>
      <c r="D23" s="5">
        <v>-8660.73</v>
      </c>
      <c r="E23" s="12"/>
      <c r="F23" s="13"/>
    </row>
    <row r="24" spans="1:6" s="6" customFormat="1" ht="12.75">
      <c r="A24" s="3" t="s">
        <v>19</v>
      </c>
      <c r="B24" s="10" t="s">
        <v>29</v>
      </c>
      <c r="C24" s="5">
        <v>90485.44999999998</v>
      </c>
      <c r="D24" s="5">
        <v>54334.59</v>
      </c>
      <c r="E24" s="33"/>
      <c r="F24" s="29"/>
    </row>
    <row r="25" spans="3:6" ht="12.75">
      <c r="C25" s="14"/>
      <c r="D25" s="14"/>
      <c r="E25" s="30"/>
      <c r="F25" s="30"/>
    </row>
    <row r="27" ht="12.75">
      <c r="C27" s="31"/>
    </row>
    <row r="31" ht="12.75">
      <c r="H31" s="9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D16" sqref="D16"/>
    </sheetView>
  </sheetViews>
  <sheetFormatPr defaultColWidth="0" defaultRowHeight="12.75"/>
  <cols>
    <col min="1" max="1" width="4.125" style="2" bestFit="1" customWidth="1"/>
    <col min="2" max="2" width="73.875" style="8" customWidth="1"/>
    <col min="3" max="3" width="61.125" style="9" customWidth="1"/>
    <col min="4" max="4" width="18.625" style="9" customWidth="1"/>
    <col min="5" max="16384" width="0" style="8" hidden="1" customWidth="1"/>
  </cols>
  <sheetData>
    <row r="1" ht="15">
      <c r="A1" s="20" t="str">
        <f>'I. Wartość aktywów netto fundus'!A1</f>
        <v>PÓŁROCZNE SPRAWOZDANIE UBEZPIECZENIOWEGO FUNDUSZU KAPITAŁOWEGO</v>
      </c>
    </row>
    <row r="2" ht="15">
      <c r="A2" s="20" t="str">
        <f>'I. Wartość aktywów netto fundus'!A2</f>
        <v>sporządzone na dzień: 30 czerwca 2018 roku</v>
      </c>
    </row>
    <row r="3" ht="15">
      <c r="A3" s="20" t="str">
        <f>'I. Wartość aktywów netto fundus'!A3</f>
        <v>TOWARZYSTWA UBEZPIECZEŃ ŻYCIOWYCH I RENTOWYCH CONCORDIA CAPITAL S.A.</v>
      </c>
    </row>
    <row r="4" ht="15">
      <c r="A4" s="20"/>
    </row>
    <row r="5" ht="15">
      <c r="A5" s="20" t="str">
        <f>'II. Zmiany wartości aktywów net'!A5</f>
        <v>UBEZPIECZENIOWY FUNDUSZ KAPITAŁOWY CONCORDIA AKCJI</v>
      </c>
    </row>
    <row r="7" ht="12.75">
      <c r="A7" t="s">
        <v>73</v>
      </c>
    </row>
    <row r="8" spans="1:4" s="2" customFormat="1" ht="26.25">
      <c r="A8" s="41" t="s">
        <v>46</v>
      </c>
      <c r="B8" s="41"/>
      <c r="C8" s="21" t="s">
        <v>40</v>
      </c>
      <c r="D8" s="21" t="s">
        <v>41</v>
      </c>
    </row>
    <row r="9" spans="1:4" s="6" customFormat="1" ht="12.75">
      <c r="A9" s="3" t="s">
        <v>1</v>
      </c>
      <c r="B9" s="4" t="s">
        <v>76</v>
      </c>
      <c r="C9" s="5"/>
      <c r="D9" s="5"/>
    </row>
    <row r="10" spans="1:7" ht="12.75">
      <c r="A10" s="1" t="s">
        <v>2</v>
      </c>
      <c r="B10" s="7" t="s">
        <v>48</v>
      </c>
      <c r="C10" s="32">
        <v>4589.595899999999</v>
      </c>
      <c r="D10" s="32">
        <v>2058.7628000000004</v>
      </c>
      <c r="G10" s="31"/>
    </row>
    <row r="11" spans="1:7" ht="12.75">
      <c r="A11" s="1" t="s">
        <v>3</v>
      </c>
      <c r="B11" s="7" t="s">
        <v>49</v>
      </c>
      <c r="C11" s="32">
        <v>2796.3515</v>
      </c>
      <c r="D11" s="32">
        <v>1806.6728000000003</v>
      </c>
      <c r="G11" s="31"/>
    </row>
    <row r="12" spans="1:7" s="6" customFormat="1" ht="12.75">
      <c r="A12" s="3" t="s">
        <v>6</v>
      </c>
      <c r="B12" s="4" t="s">
        <v>77</v>
      </c>
      <c r="C12" s="34"/>
      <c r="D12" s="34"/>
      <c r="G12" s="31"/>
    </row>
    <row r="13" spans="1:7" ht="12.75">
      <c r="A13" s="1" t="s">
        <v>2</v>
      </c>
      <c r="B13" s="7" t="s">
        <v>48</v>
      </c>
      <c r="C13" s="32">
        <v>28.758</v>
      </c>
      <c r="D13" s="32">
        <v>33.5075</v>
      </c>
      <c r="G13" s="31"/>
    </row>
    <row r="14" spans="1:7" ht="12.75">
      <c r="A14" s="1" t="s">
        <v>3</v>
      </c>
      <c r="B14" s="7" t="s">
        <v>78</v>
      </c>
      <c r="C14" s="32">
        <v>30.1847</v>
      </c>
      <c r="D14" s="32">
        <v>30.0744</v>
      </c>
      <c r="G14" s="31"/>
    </row>
    <row r="15" spans="1:7" ht="12.75">
      <c r="A15" s="1" t="s">
        <v>4</v>
      </c>
      <c r="B15" s="7" t="s">
        <v>79</v>
      </c>
      <c r="C15" s="32">
        <v>32.8124</v>
      </c>
      <c r="D15" s="32">
        <v>34.8564</v>
      </c>
      <c r="G15" s="31"/>
    </row>
    <row r="16" spans="1:7" ht="12.75">
      <c r="A16" s="1" t="s">
        <v>5</v>
      </c>
      <c r="B16" s="7" t="s">
        <v>49</v>
      </c>
      <c r="C16" s="32">
        <v>32.3584</v>
      </c>
      <c r="D16" s="32">
        <v>30.0744</v>
      </c>
      <c r="G16" s="31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C26" sqref="C26"/>
    </sheetView>
  </sheetViews>
  <sheetFormatPr defaultColWidth="0" defaultRowHeight="12.75"/>
  <cols>
    <col min="1" max="1" width="5.625" style="15" customWidth="1"/>
    <col min="2" max="2" width="94.625" style="18" customWidth="1"/>
    <col min="3" max="3" width="22.875" style="19" bestFit="1" customWidth="1"/>
    <col min="4" max="4" width="36.375" style="19" bestFit="1" customWidth="1"/>
    <col min="5" max="16384" width="0" style="18" hidden="1" customWidth="1"/>
  </cols>
  <sheetData>
    <row r="1" ht="15">
      <c r="A1" s="20" t="str">
        <f>'I. Wartość aktywów netto fundus'!A1</f>
        <v>PÓŁROCZNE SPRAWOZDANIE UBEZPIECZENIOWEGO FUNDUSZU KAPITAŁOWEGO</v>
      </c>
    </row>
    <row r="2" ht="15">
      <c r="A2" s="20" t="str">
        <f>'I. Wartość aktywów netto fundus'!A2</f>
        <v>sporządzone na dzień: 30 czerwca 2018 roku</v>
      </c>
    </row>
    <row r="3" ht="15">
      <c r="A3" s="20" t="str">
        <f>'I. Wartość aktywów netto fundus'!A3</f>
        <v>TOWARZYSTWA UBEZPIECZEŃ ŻYCIOWYCH I RENTOWYCH CONCORDIA CAPITAL S.A.</v>
      </c>
    </row>
    <row r="4" ht="15">
      <c r="A4" s="20"/>
    </row>
    <row r="5" ht="15">
      <c r="A5" s="20" t="str">
        <f>'II. Zmiany wartości aktywów net'!A5</f>
        <v>UBEZPIECZENIOWY FUNDUSZ KAPITAŁOWY CONCORDIA AKCJI</v>
      </c>
    </row>
    <row r="7" ht="12.75">
      <c r="A7" t="s">
        <v>69</v>
      </c>
    </row>
    <row r="8" spans="1:4" s="15" customFormat="1" ht="12.75">
      <c r="A8" s="42"/>
      <c r="B8" s="42"/>
      <c r="C8" s="16" t="s">
        <v>32</v>
      </c>
      <c r="D8" s="16" t="s">
        <v>47</v>
      </c>
    </row>
    <row r="9" spans="2:4" s="15" customFormat="1" ht="12.75">
      <c r="B9" s="15">
        <v>1</v>
      </c>
      <c r="C9" s="16">
        <v>2</v>
      </c>
      <c r="D9" s="16">
        <v>3</v>
      </c>
    </row>
    <row r="10" spans="1:4" s="6" customFormat="1" ht="12.75">
      <c r="A10" s="23" t="s">
        <v>1</v>
      </c>
      <c r="B10" s="24" t="s">
        <v>50</v>
      </c>
      <c r="C10" s="29">
        <v>54334.59</v>
      </c>
      <c r="D10" s="17">
        <v>1</v>
      </c>
    </row>
    <row r="11" spans="1:4" ht="26.25">
      <c r="A11" s="25" t="s">
        <v>2</v>
      </c>
      <c r="B11" s="22" t="s">
        <v>80</v>
      </c>
      <c r="C11" s="38">
        <v>0</v>
      </c>
      <c r="D11" s="35">
        <v>0</v>
      </c>
    </row>
    <row r="12" spans="1:4" ht="26.25">
      <c r="A12" s="25" t="s">
        <v>3</v>
      </c>
      <c r="B12" s="22" t="s">
        <v>51</v>
      </c>
      <c r="C12" s="38">
        <v>0</v>
      </c>
      <c r="D12" s="35">
        <v>0</v>
      </c>
    </row>
    <row r="13" spans="1:4" ht="12.75">
      <c r="A13" s="25" t="s">
        <v>4</v>
      </c>
      <c r="B13" s="22" t="s">
        <v>84</v>
      </c>
      <c r="C13" s="38">
        <v>0</v>
      </c>
      <c r="D13" s="35">
        <v>0</v>
      </c>
    </row>
    <row r="14" spans="1:4" ht="12.75">
      <c r="A14" s="25" t="s">
        <v>5</v>
      </c>
      <c r="B14" s="22" t="s">
        <v>52</v>
      </c>
      <c r="C14" s="38">
        <v>0</v>
      </c>
      <c r="D14" s="35">
        <v>0</v>
      </c>
    </row>
    <row r="15" spans="1:4" ht="12.75">
      <c r="A15" s="25" t="s">
        <v>53</v>
      </c>
      <c r="B15" s="22" t="s">
        <v>54</v>
      </c>
      <c r="C15" s="38">
        <v>0</v>
      </c>
      <c r="D15" s="35">
        <v>0</v>
      </c>
    </row>
    <row r="16" spans="1:4" ht="12.75">
      <c r="A16" s="25" t="s">
        <v>55</v>
      </c>
      <c r="B16" s="22" t="s">
        <v>56</v>
      </c>
      <c r="C16" s="30">
        <v>54334.59</v>
      </c>
      <c r="D16" s="35">
        <v>1</v>
      </c>
    </row>
    <row r="17" spans="1:4" ht="12.75">
      <c r="A17" s="25" t="s">
        <v>15</v>
      </c>
      <c r="B17" s="22" t="s">
        <v>81</v>
      </c>
      <c r="C17" s="38">
        <v>0</v>
      </c>
      <c r="D17" s="35">
        <v>0</v>
      </c>
    </row>
    <row r="18" spans="1:4" ht="12.75">
      <c r="A18" s="25" t="s">
        <v>16</v>
      </c>
      <c r="B18" s="22" t="s">
        <v>57</v>
      </c>
      <c r="C18" s="38">
        <v>0</v>
      </c>
      <c r="D18" s="35">
        <v>0</v>
      </c>
    </row>
    <row r="19" spans="1:4" ht="12.75">
      <c r="A19" s="25" t="s">
        <v>17</v>
      </c>
      <c r="B19" s="22" t="s">
        <v>58</v>
      </c>
      <c r="C19" s="38">
        <v>0</v>
      </c>
      <c r="D19" s="35">
        <v>0</v>
      </c>
    </row>
    <row r="20" spans="1:4" ht="12.75">
      <c r="A20" s="25" t="s">
        <v>59</v>
      </c>
      <c r="B20" s="22" t="s">
        <v>60</v>
      </c>
      <c r="C20" s="38">
        <v>0</v>
      </c>
      <c r="D20" s="35">
        <v>0</v>
      </c>
    </row>
    <row r="21" spans="1:4" ht="12.75">
      <c r="A21" s="25" t="s">
        <v>61</v>
      </c>
      <c r="B21" s="22" t="s">
        <v>62</v>
      </c>
      <c r="C21" s="38">
        <v>0</v>
      </c>
      <c r="D21" s="35">
        <v>0</v>
      </c>
    </row>
    <row r="22" spans="1:4" ht="12.75">
      <c r="A22" s="25" t="s">
        <v>63</v>
      </c>
      <c r="B22" s="22" t="s">
        <v>64</v>
      </c>
      <c r="C22" s="38">
        <v>0</v>
      </c>
      <c r="D22" s="35">
        <v>0</v>
      </c>
    </row>
    <row r="23" spans="1:4" ht="12.75">
      <c r="A23" s="26" t="s">
        <v>6</v>
      </c>
      <c r="B23" s="27" t="s">
        <v>10</v>
      </c>
      <c r="C23" s="39">
        <v>0</v>
      </c>
      <c r="D23" s="17">
        <v>0</v>
      </c>
    </row>
    <row r="24" spans="1:4" ht="12.75">
      <c r="A24" s="26" t="s">
        <v>7</v>
      </c>
      <c r="B24" s="27" t="s">
        <v>35</v>
      </c>
      <c r="C24" s="39">
        <v>0</v>
      </c>
      <c r="D24" s="17">
        <v>0</v>
      </c>
    </row>
    <row r="25" spans="1:4" ht="12.75">
      <c r="A25" s="28" t="s">
        <v>65</v>
      </c>
      <c r="B25" s="27" t="s">
        <v>11</v>
      </c>
      <c r="C25" s="39">
        <v>0</v>
      </c>
      <c r="D25" s="17">
        <v>0</v>
      </c>
    </row>
    <row r="26" spans="1:4" ht="12.75">
      <c r="A26" s="28" t="s">
        <v>66</v>
      </c>
      <c r="B26" s="27" t="s">
        <v>67</v>
      </c>
      <c r="C26" s="39">
        <v>54334.59</v>
      </c>
      <c r="D26" s="17">
        <v>1</v>
      </c>
    </row>
    <row r="27" spans="1:4" ht="12.75">
      <c r="A27" s="15" t="s">
        <v>2</v>
      </c>
      <c r="B27" s="22" t="s">
        <v>68</v>
      </c>
      <c r="C27" s="30">
        <v>54334.59</v>
      </c>
      <c r="D27" s="35">
        <v>1</v>
      </c>
    </row>
    <row r="28" spans="1:4" ht="12.75">
      <c r="A28" s="15" t="s">
        <v>3</v>
      </c>
      <c r="B28" s="22" t="s">
        <v>82</v>
      </c>
      <c r="C28" s="38">
        <v>0</v>
      </c>
      <c r="D28" s="35">
        <v>0</v>
      </c>
    </row>
    <row r="29" spans="1:4" ht="12.75">
      <c r="A29" s="15" t="s">
        <v>4</v>
      </c>
      <c r="B29" s="22" t="s">
        <v>83</v>
      </c>
      <c r="C29" s="38">
        <v>0</v>
      </c>
      <c r="D29" s="35">
        <v>0</v>
      </c>
    </row>
    <row r="30" spans="3:4" ht="12.75">
      <c r="C30" s="38"/>
      <c r="D30" s="1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2019-11-21T12:58:35Z</dcterms:created>
  <dcterms:modified xsi:type="dcterms:W3CDTF">2019-11-21T12:58:40Z</dcterms:modified>
  <cp:category/>
  <cp:version/>
  <cp:contentType/>
  <cp:contentStatus/>
</cp:coreProperties>
</file>